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3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<sst xmlns="http://schemas.openxmlformats.org/spreadsheetml/2006/main" count="73" uniqueCount="69">
  <si>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ELEVES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</si>
  <si>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</si>
  <si>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</si>
  <si>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</si>
  <si>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</si>
  <si>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</si>
  <si>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</si>
  <si>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</si>
  <si>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</si>
  <si>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</si>
  <si>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</si>
  <si>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</si>
  <si>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</si>
  <si>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</si>
  <si>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</si>
  <si>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</si>
  <si>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</si>
  <si>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s</t>
  </si>
  <si>
    <t>r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</si>
  <si>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</si>
  <si>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</si>
  <si>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</si>
  <si>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</si>
  <si>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</si>
  <si>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</si>
  <si>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</si>
  <si>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</si>
  <si>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</si>
  <si>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</si>
  <si>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</si>
  <si>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total</t>
  </si>
  <si>
    <t>L0</t>
  </si>
  <si>
    <t>TOTAL</t>
  </si>
  <si>
    <t>Ecrit</t>
  </si>
  <si>
    <t>L1</t>
  </si>
  <si>
    <t>%</t>
  </si>
  <si>
    <t>% écrit</t>
  </si>
  <si>
    <t>total écrit</t>
  </si>
  <si>
    <t>langage</t>
  </si>
  <si>
    <t>L01</t>
  </si>
  <si>
    <t>L4</t>
  </si>
  <si>
    <t>total langage</t>
  </si>
  <si>
    <t>% langage</t>
  </si>
  <si>
    <t>% langue</t>
  </si>
  <si>
    <t>total langue</t>
  </si>
  <si>
    <t>DLM</t>
  </si>
  <si>
    <t>L10</t>
  </si>
  <si>
    <t>L2.1</t>
  </si>
  <si>
    <t>L2.2</t>
  </si>
  <si>
    <t>L3.1</t>
  </si>
  <si>
    <t>L3.2</t>
  </si>
  <si>
    <t>L11.1</t>
  </si>
  <si>
    <t>L11.2</t>
  </si>
  <si>
    <t>L11.3</t>
  </si>
  <si>
    <t>L12.1</t>
  </si>
  <si>
    <t>L13</t>
  </si>
  <si>
    <t>L14.1</t>
  </si>
  <si>
    <t>L14.2</t>
  </si>
  <si>
    <t>L12.2</t>
  </si>
  <si>
    <t>total DLM</t>
  </si>
  <si>
    <t>total général</t>
  </si>
  <si>
    <t>BILAN</t>
  </si>
  <si>
    <t>ae</t>
  </si>
  <si>
    <t>% élève</t>
  </si>
  <si>
    <t>% DLM</t>
  </si>
  <si>
    <t>% ECOLE</t>
  </si>
  <si>
    <t>ECOLE</t>
  </si>
  <si>
    <t>CLASSE 2</t>
  </si>
  <si>
    <t>CLASSE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</si>
</sst>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selection activeCell="A35" sqref="A35"/>
    </sheetView>
  </sheetViews>
  <sheetFormatPr defaultColWidth="11.421875" defaultRowHeight="15"/>
  <sheetData>
    <row r="1" spans="1:32" ht="15">
      <c r="A1" s="2" t="s">
        <v>0</v>
      </c>
      <c r="B1" s="2" t="s">
        <v>30</v>
      </c>
      <c r="C1" s="5" t="s">
        <v>33</v>
      </c>
      <c r="D1" s="2" t="s">
        <v>31</v>
      </c>
      <c r="E1" s="2" t="s">
        <v>34</v>
      </c>
      <c r="F1" s="2" t="s">
        <v>47</v>
      </c>
      <c r="G1" s="2" t="s">
        <v>48</v>
      </c>
      <c r="H1" s="2" t="s">
        <v>49</v>
      </c>
      <c r="I1" s="2" t="s">
        <v>50</v>
      </c>
      <c r="J1" s="3" t="s">
        <v>37</v>
      </c>
      <c r="K1" s="1" t="s">
        <v>36</v>
      </c>
      <c r="L1" s="5" t="s">
        <v>38</v>
      </c>
      <c r="M1" s="2" t="s">
        <v>39</v>
      </c>
      <c r="N1" s="2" t="s">
        <v>40</v>
      </c>
      <c r="O1" s="1" t="s">
        <v>41</v>
      </c>
      <c r="P1" s="3" t="s">
        <v>42</v>
      </c>
      <c r="Q1" s="1" t="s">
        <v>44</v>
      </c>
      <c r="R1" s="1" t="s">
        <v>43</v>
      </c>
      <c r="S1" s="5" t="s">
        <v>45</v>
      </c>
      <c r="T1" s="1" t="s">
        <v>46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58</v>
      </c>
      <c r="Z1" s="1" t="s">
        <v>55</v>
      </c>
      <c r="AA1" s="1" t="s">
        <v>56</v>
      </c>
      <c r="AB1" s="1" t="s">
        <v>57</v>
      </c>
      <c r="AC1" s="1" t="s">
        <v>59</v>
      </c>
      <c r="AD1" s="1" t="s">
        <v>64</v>
      </c>
      <c r="AE1" s="1" t="s">
        <v>60</v>
      </c>
      <c r="AF1" s="3" t="s">
        <v>63</v>
      </c>
    </row>
    <row r="2" spans="1:9" ht="15">
      <c r="A2" s="4"/>
      <c r="D2" s="1"/>
      <c r="E2" s="1"/>
      <c r="F2" s="1"/>
      <c r="G2" s="1"/>
      <c r="H2" s="1"/>
      <c r="I2" s="1"/>
    </row>
    <row r="3" spans="1:32" ht="15">
      <c r="A3" s="2" t="s">
        <v>1</v>
      </c>
      <c r="B3" s="2">
        <v>1</v>
      </c>
      <c r="D3" s="1"/>
      <c r="E3" s="1"/>
      <c r="F3" s="1"/>
      <c r="G3" s="1"/>
      <c r="H3" s="1"/>
      <c r="I3" s="1"/>
      <c r="J3" s="1">
        <f>+D3+E3+F3+G3+H3+I3</f>
        <v>0</v>
      </c>
      <c r="K3" s="8">
        <f>+J3*100/6</f>
        <v>0</v>
      </c>
      <c r="M3" s="1"/>
      <c r="N3" s="1"/>
      <c r="O3" s="1">
        <f>+M3+N3</f>
        <v>0</v>
      </c>
      <c r="P3" s="8">
        <f>+O3*100/2</f>
        <v>0</v>
      </c>
      <c r="Q3" s="1">
        <f>+J3+O3</f>
        <v>0</v>
      </c>
      <c r="R3" s="8">
        <f>+Q3*100/8</f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>
        <f>+T3+U3+V3+W3+X3+Y3+Z3+AA3+AB3</f>
        <v>0</v>
      </c>
      <c r="AD3" s="8">
        <f>+AC3*100/9</f>
        <v>0</v>
      </c>
      <c r="AE3" s="1">
        <f>+Q3+AC3</f>
        <v>0</v>
      </c>
      <c r="AF3" s="9">
        <f>+AE3*100/17</f>
        <v>0</v>
      </c>
    </row>
    <row r="4" spans="1:32" ht="15">
      <c r="A4" s="2" t="s">
        <v>2</v>
      </c>
      <c r="B4" s="2">
        <v>1</v>
      </c>
      <c r="D4" s="1"/>
      <c r="E4" s="1"/>
      <c r="F4" s="1"/>
      <c r="G4" s="1"/>
      <c r="H4" s="1"/>
      <c r="I4" s="1"/>
      <c r="J4" s="1">
        <f aca="true" t="shared" si="0" ref="J4:J34">+D4+E4+F4+G4+H4+I4</f>
        <v>0</v>
      </c>
      <c r="K4" s="8">
        <f aca="true" t="shared" si="1" ref="K4:K33">+J4*100/6</f>
        <v>0</v>
      </c>
      <c r="M4" s="1"/>
      <c r="N4" s="1"/>
      <c r="O4" s="1">
        <f aca="true" t="shared" si="2" ref="O4:O33">+M4+N4</f>
        <v>0</v>
      </c>
      <c r="P4" s="8">
        <f aca="true" t="shared" si="3" ref="P4:P33">+O4*100/2</f>
        <v>0</v>
      </c>
      <c r="Q4" s="1">
        <f aca="true" t="shared" si="4" ref="Q4:Q33">+J4+O4</f>
        <v>0</v>
      </c>
      <c r="R4" s="8">
        <f aca="true" t="shared" si="5" ref="R4:R33">+Q4*100/8</f>
        <v>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>
        <f aca="true" t="shared" si="6" ref="AC4:AC34">+T4+U4+V4+W4+X4+Y4+Z4+AA4+AB4</f>
        <v>0</v>
      </c>
      <c r="AD4" s="8">
        <f aca="true" t="shared" si="7" ref="AD4:AD33">+AC4*100/9</f>
        <v>0</v>
      </c>
      <c r="AE4" s="1">
        <f aca="true" t="shared" si="8" ref="AE4:AE33">+Q4+AC4</f>
        <v>0</v>
      </c>
      <c r="AF4" s="9">
        <f aca="true" t="shared" si="9" ref="AF4:AF33">+AE4*100/17</f>
        <v>0</v>
      </c>
    </row>
    <row r="5" spans="1:32" ht="15">
      <c r="A5" s="2" t="s">
        <v>3</v>
      </c>
      <c r="B5" s="2">
        <v>1</v>
      </c>
      <c r="D5" s="1"/>
      <c r="E5" s="1"/>
      <c r="F5" s="1"/>
      <c r="G5" s="1"/>
      <c r="H5" s="1"/>
      <c r="I5" s="1"/>
      <c r="J5" s="1">
        <f t="shared" si="0"/>
        <v>0</v>
      </c>
      <c r="K5" s="8">
        <f t="shared" si="1"/>
        <v>0</v>
      </c>
      <c r="M5" s="1"/>
      <c r="N5" s="1"/>
      <c r="O5" s="1">
        <f t="shared" si="2"/>
        <v>0</v>
      </c>
      <c r="P5" s="8">
        <f t="shared" si="3"/>
        <v>0</v>
      </c>
      <c r="Q5" s="1">
        <f t="shared" si="4"/>
        <v>0</v>
      </c>
      <c r="R5" s="8">
        <f t="shared" si="5"/>
        <v>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>
        <f t="shared" si="6"/>
        <v>0</v>
      </c>
      <c r="AD5" s="8">
        <f t="shared" si="7"/>
        <v>0</v>
      </c>
      <c r="AE5" s="1">
        <f t="shared" si="8"/>
        <v>0</v>
      </c>
      <c r="AF5" s="9">
        <f t="shared" si="9"/>
        <v>0</v>
      </c>
    </row>
    <row r="6" spans="1:32" ht="15">
      <c r="A6" s="2" t="s">
        <v>4</v>
      </c>
      <c r="B6" s="2">
        <v>1</v>
      </c>
      <c r="D6" s="1"/>
      <c r="E6" s="1"/>
      <c r="F6" s="1"/>
      <c r="G6" s="1"/>
      <c r="H6" s="1"/>
      <c r="I6" s="1"/>
      <c r="J6" s="1">
        <f t="shared" si="0"/>
        <v>0</v>
      </c>
      <c r="K6" s="8">
        <f t="shared" si="1"/>
        <v>0</v>
      </c>
      <c r="M6" s="1"/>
      <c r="N6" s="1"/>
      <c r="O6" s="1">
        <f t="shared" si="2"/>
        <v>0</v>
      </c>
      <c r="P6" s="8">
        <f t="shared" si="3"/>
        <v>0</v>
      </c>
      <c r="Q6" s="1">
        <f t="shared" si="4"/>
        <v>0</v>
      </c>
      <c r="R6" s="8">
        <f t="shared" si="5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>
        <f t="shared" si="6"/>
        <v>0</v>
      </c>
      <c r="AD6" s="8">
        <f t="shared" si="7"/>
        <v>0</v>
      </c>
      <c r="AE6" s="1">
        <f t="shared" si="8"/>
        <v>0</v>
      </c>
      <c r="AF6" s="9">
        <f t="shared" si="9"/>
        <v>0</v>
      </c>
    </row>
    <row r="7" spans="1:32" ht="15">
      <c r="A7" s="2" t="s">
        <v>5</v>
      </c>
      <c r="B7" s="2">
        <v>1</v>
      </c>
      <c r="D7" s="1"/>
      <c r="E7" s="1"/>
      <c r="F7" s="1"/>
      <c r="G7" s="1"/>
      <c r="H7" s="1"/>
      <c r="I7" s="1"/>
      <c r="J7" s="1">
        <f t="shared" si="0"/>
        <v>0</v>
      </c>
      <c r="K7" s="8">
        <f t="shared" si="1"/>
        <v>0</v>
      </c>
      <c r="M7" s="1"/>
      <c r="N7" s="1"/>
      <c r="O7" s="1">
        <f t="shared" si="2"/>
        <v>0</v>
      </c>
      <c r="P7" s="8">
        <f t="shared" si="3"/>
        <v>0</v>
      </c>
      <c r="Q7" s="1">
        <f t="shared" si="4"/>
        <v>0</v>
      </c>
      <c r="R7" s="8">
        <f t="shared" si="5"/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>
        <f t="shared" si="6"/>
        <v>0</v>
      </c>
      <c r="AD7" s="8">
        <f t="shared" si="7"/>
        <v>0</v>
      </c>
      <c r="AE7" s="1">
        <f t="shared" si="8"/>
        <v>0</v>
      </c>
      <c r="AF7" s="9">
        <f t="shared" si="9"/>
        <v>0</v>
      </c>
    </row>
    <row r="8" spans="1:32" ht="15">
      <c r="A8" s="2" t="s">
        <v>6</v>
      </c>
      <c r="B8" s="2">
        <v>1</v>
      </c>
      <c r="D8" s="1"/>
      <c r="E8" s="1"/>
      <c r="F8" s="1"/>
      <c r="G8" s="1"/>
      <c r="H8" s="1"/>
      <c r="I8" s="1"/>
      <c r="J8" s="1">
        <f t="shared" si="0"/>
        <v>0</v>
      </c>
      <c r="K8" s="8">
        <f t="shared" si="1"/>
        <v>0</v>
      </c>
      <c r="M8" s="1"/>
      <c r="N8" s="1"/>
      <c r="O8" s="1">
        <f t="shared" si="2"/>
        <v>0</v>
      </c>
      <c r="P8" s="8">
        <f t="shared" si="3"/>
        <v>0</v>
      </c>
      <c r="Q8" s="1">
        <f t="shared" si="4"/>
        <v>0</v>
      </c>
      <c r="R8" s="8">
        <f t="shared" si="5"/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>
        <f t="shared" si="6"/>
        <v>0</v>
      </c>
      <c r="AD8" s="8">
        <f t="shared" si="7"/>
        <v>0</v>
      </c>
      <c r="AE8" s="1">
        <f t="shared" si="8"/>
        <v>0</v>
      </c>
      <c r="AF8" s="9">
        <f t="shared" si="9"/>
        <v>0</v>
      </c>
    </row>
    <row r="9" spans="1:32" ht="15">
      <c r="A9" s="2" t="s">
        <v>7</v>
      </c>
      <c r="B9" s="2">
        <v>1</v>
      </c>
      <c r="D9" s="1"/>
      <c r="E9" s="1"/>
      <c r="F9" s="1"/>
      <c r="G9" s="1"/>
      <c r="H9" s="1"/>
      <c r="I9" s="1"/>
      <c r="J9" s="1">
        <f t="shared" si="0"/>
        <v>0</v>
      </c>
      <c r="K9" s="8">
        <f t="shared" si="1"/>
        <v>0</v>
      </c>
      <c r="M9" s="1"/>
      <c r="N9" s="1"/>
      <c r="O9" s="1">
        <f t="shared" si="2"/>
        <v>0</v>
      </c>
      <c r="P9" s="8">
        <f t="shared" si="3"/>
        <v>0</v>
      </c>
      <c r="Q9" s="1">
        <f t="shared" si="4"/>
        <v>0</v>
      </c>
      <c r="R9" s="8">
        <f t="shared" si="5"/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>
        <f t="shared" si="6"/>
        <v>0</v>
      </c>
      <c r="AD9" s="8">
        <f t="shared" si="7"/>
        <v>0</v>
      </c>
      <c r="AE9" s="1">
        <f t="shared" si="8"/>
        <v>0</v>
      </c>
      <c r="AF9" s="9">
        <f t="shared" si="9"/>
        <v>0</v>
      </c>
    </row>
    <row r="10" spans="1:32" ht="15">
      <c r="A10" s="2" t="s">
        <v>8</v>
      </c>
      <c r="B10" s="2">
        <v>1</v>
      </c>
      <c r="D10" s="1"/>
      <c r="E10" s="1"/>
      <c r="F10" s="1"/>
      <c r="G10" s="1"/>
      <c r="H10" s="1"/>
      <c r="I10" s="1"/>
      <c r="J10" s="1">
        <f t="shared" si="0"/>
        <v>0</v>
      </c>
      <c r="K10" s="8">
        <f t="shared" si="1"/>
        <v>0</v>
      </c>
      <c r="M10" s="1"/>
      <c r="N10" s="1"/>
      <c r="O10" s="1">
        <f t="shared" si="2"/>
        <v>0</v>
      </c>
      <c r="P10" s="8">
        <f t="shared" si="3"/>
        <v>0</v>
      </c>
      <c r="Q10" s="1">
        <f t="shared" si="4"/>
        <v>0</v>
      </c>
      <c r="R10" s="8">
        <f t="shared" si="5"/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>
        <f t="shared" si="6"/>
        <v>0</v>
      </c>
      <c r="AD10" s="8">
        <f t="shared" si="7"/>
        <v>0</v>
      </c>
      <c r="AE10" s="1">
        <f t="shared" si="8"/>
        <v>0</v>
      </c>
      <c r="AF10" s="9">
        <f t="shared" si="9"/>
        <v>0</v>
      </c>
    </row>
    <row r="11" spans="1:32" ht="15">
      <c r="A11" s="2" t="s">
        <v>9</v>
      </c>
      <c r="B11" s="2">
        <v>1</v>
      </c>
      <c r="D11" s="1"/>
      <c r="E11" s="1"/>
      <c r="F11" s="1"/>
      <c r="G11" s="1"/>
      <c r="H11" s="1"/>
      <c r="I11" s="1"/>
      <c r="J11" s="1">
        <f t="shared" si="0"/>
        <v>0</v>
      </c>
      <c r="K11" s="8">
        <f t="shared" si="1"/>
        <v>0</v>
      </c>
      <c r="M11" s="1"/>
      <c r="N11" s="1"/>
      <c r="O11" s="1">
        <f t="shared" si="2"/>
        <v>0</v>
      </c>
      <c r="P11" s="8">
        <f t="shared" si="3"/>
        <v>0</v>
      </c>
      <c r="Q11" s="1">
        <f t="shared" si="4"/>
        <v>0</v>
      </c>
      <c r="R11" s="8">
        <f t="shared" si="5"/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>
        <f t="shared" si="6"/>
        <v>0</v>
      </c>
      <c r="AD11" s="8">
        <f t="shared" si="7"/>
        <v>0</v>
      </c>
      <c r="AE11" s="1">
        <f t="shared" si="8"/>
        <v>0</v>
      </c>
      <c r="AF11" s="9">
        <f t="shared" si="9"/>
        <v>0</v>
      </c>
    </row>
    <row r="12" spans="1:32" ht="15">
      <c r="A12" s="2" t="s">
        <v>10</v>
      </c>
      <c r="B12" s="2">
        <v>1</v>
      </c>
      <c r="D12" s="1"/>
      <c r="E12" s="1"/>
      <c r="F12" s="1"/>
      <c r="G12" s="1"/>
      <c r="H12" s="1"/>
      <c r="I12" s="1"/>
      <c r="J12" s="1">
        <f t="shared" si="0"/>
        <v>0</v>
      </c>
      <c r="K12" s="8">
        <f t="shared" si="1"/>
        <v>0</v>
      </c>
      <c r="M12" s="1"/>
      <c r="N12" s="1"/>
      <c r="O12" s="1">
        <f t="shared" si="2"/>
        <v>0</v>
      </c>
      <c r="P12" s="8">
        <f t="shared" si="3"/>
        <v>0</v>
      </c>
      <c r="Q12" s="1">
        <f t="shared" si="4"/>
        <v>0</v>
      </c>
      <c r="R12" s="8">
        <f t="shared" si="5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>
        <f t="shared" si="6"/>
        <v>0</v>
      </c>
      <c r="AD12" s="8">
        <f t="shared" si="7"/>
        <v>0</v>
      </c>
      <c r="AE12" s="1">
        <f t="shared" si="8"/>
        <v>0</v>
      </c>
      <c r="AF12" s="9">
        <f t="shared" si="9"/>
        <v>0</v>
      </c>
    </row>
    <row r="13" spans="1:32" ht="15">
      <c r="A13" s="2" t="s">
        <v>11</v>
      </c>
      <c r="B13" s="2">
        <v>1</v>
      </c>
      <c r="D13" s="1"/>
      <c r="E13" s="1"/>
      <c r="F13" s="1"/>
      <c r="G13" s="1"/>
      <c r="H13" s="1"/>
      <c r="I13" s="1"/>
      <c r="J13" s="1">
        <f t="shared" si="0"/>
        <v>0</v>
      </c>
      <c r="K13" s="8">
        <f t="shared" si="1"/>
        <v>0</v>
      </c>
      <c r="M13" s="1"/>
      <c r="N13" s="1"/>
      <c r="O13" s="1">
        <f t="shared" si="2"/>
        <v>0</v>
      </c>
      <c r="P13" s="8">
        <f t="shared" si="3"/>
        <v>0</v>
      </c>
      <c r="Q13" s="1">
        <f t="shared" si="4"/>
        <v>0</v>
      </c>
      <c r="R13" s="8">
        <f t="shared" si="5"/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>
        <f t="shared" si="6"/>
        <v>0</v>
      </c>
      <c r="AD13" s="8">
        <f t="shared" si="7"/>
        <v>0</v>
      </c>
      <c r="AE13" s="1">
        <f t="shared" si="8"/>
        <v>0</v>
      </c>
      <c r="AF13" s="9">
        <f t="shared" si="9"/>
        <v>0</v>
      </c>
    </row>
    <row r="14" spans="1:32" ht="15">
      <c r="A14" s="2" t="s">
        <v>12</v>
      </c>
      <c r="B14" s="2">
        <v>1</v>
      </c>
      <c r="D14" s="1"/>
      <c r="E14" s="1"/>
      <c r="F14" s="1"/>
      <c r="G14" s="1"/>
      <c r="H14" s="1"/>
      <c r="I14" s="1"/>
      <c r="J14" s="1">
        <f t="shared" si="0"/>
        <v>0</v>
      </c>
      <c r="K14" s="8">
        <f t="shared" si="1"/>
        <v>0</v>
      </c>
      <c r="M14" s="1"/>
      <c r="N14" s="1"/>
      <c r="O14" s="1">
        <f t="shared" si="2"/>
        <v>0</v>
      </c>
      <c r="P14" s="8">
        <f t="shared" si="3"/>
        <v>0</v>
      </c>
      <c r="Q14" s="1">
        <f t="shared" si="4"/>
        <v>0</v>
      </c>
      <c r="R14" s="8">
        <f t="shared" si="5"/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>
        <f t="shared" si="6"/>
        <v>0</v>
      </c>
      <c r="AD14" s="8">
        <f t="shared" si="7"/>
        <v>0</v>
      </c>
      <c r="AE14" s="1">
        <f t="shared" si="8"/>
        <v>0</v>
      </c>
      <c r="AF14" s="9">
        <f t="shared" si="9"/>
        <v>0</v>
      </c>
    </row>
    <row r="15" spans="1:32" ht="15">
      <c r="A15" s="2" t="s">
        <v>13</v>
      </c>
      <c r="B15" s="2">
        <v>1</v>
      </c>
      <c r="D15" s="1"/>
      <c r="E15" s="1"/>
      <c r="F15" s="1"/>
      <c r="G15" s="1"/>
      <c r="H15" s="1"/>
      <c r="I15" s="1"/>
      <c r="J15" s="1">
        <f t="shared" si="0"/>
        <v>0</v>
      </c>
      <c r="K15" s="8">
        <f t="shared" si="1"/>
        <v>0</v>
      </c>
      <c r="M15" s="1"/>
      <c r="N15" s="1"/>
      <c r="O15" s="1">
        <f t="shared" si="2"/>
        <v>0</v>
      </c>
      <c r="P15" s="8">
        <f t="shared" si="3"/>
        <v>0</v>
      </c>
      <c r="Q15" s="1">
        <f t="shared" si="4"/>
        <v>0</v>
      </c>
      <c r="R15" s="8">
        <f t="shared" si="5"/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>
        <f t="shared" si="6"/>
        <v>0</v>
      </c>
      <c r="AD15" s="8">
        <f t="shared" si="7"/>
        <v>0</v>
      </c>
      <c r="AE15" s="1">
        <f t="shared" si="8"/>
        <v>0</v>
      </c>
      <c r="AF15" s="9">
        <f t="shared" si="9"/>
        <v>0</v>
      </c>
    </row>
    <row r="16" spans="1:32" ht="15">
      <c r="A16" s="2" t="s">
        <v>14</v>
      </c>
      <c r="B16" s="2">
        <v>1</v>
      </c>
      <c r="D16" s="1"/>
      <c r="E16" s="1"/>
      <c r="F16" s="1"/>
      <c r="G16" s="1"/>
      <c r="H16" s="1"/>
      <c r="I16" s="1"/>
      <c r="J16" s="1">
        <f t="shared" si="0"/>
        <v>0</v>
      </c>
      <c r="K16" s="8">
        <f t="shared" si="1"/>
        <v>0</v>
      </c>
      <c r="M16" s="1"/>
      <c r="N16" s="1"/>
      <c r="O16" s="1">
        <f t="shared" si="2"/>
        <v>0</v>
      </c>
      <c r="P16" s="8">
        <f t="shared" si="3"/>
        <v>0</v>
      </c>
      <c r="Q16" s="1">
        <f t="shared" si="4"/>
        <v>0</v>
      </c>
      <c r="R16" s="8">
        <f t="shared" si="5"/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>
        <f t="shared" si="6"/>
        <v>0</v>
      </c>
      <c r="AD16" s="8">
        <f t="shared" si="7"/>
        <v>0</v>
      </c>
      <c r="AE16" s="1">
        <f t="shared" si="8"/>
        <v>0</v>
      </c>
      <c r="AF16" s="9">
        <f t="shared" si="9"/>
        <v>0</v>
      </c>
    </row>
    <row r="17" spans="1:32" ht="15">
      <c r="A17" s="2" t="s">
        <v>15</v>
      </c>
      <c r="B17" s="2">
        <v>1</v>
      </c>
      <c r="D17" s="1"/>
      <c r="E17" s="1"/>
      <c r="F17" s="1"/>
      <c r="G17" s="1"/>
      <c r="H17" s="1"/>
      <c r="I17" s="1"/>
      <c r="J17" s="1">
        <f t="shared" si="0"/>
        <v>0</v>
      </c>
      <c r="K17" s="8">
        <f t="shared" si="1"/>
        <v>0</v>
      </c>
      <c r="M17" s="1"/>
      <c r="N17" s="1"/>
      <c r="O17" s="1">
        <f t="shared" si="2"/>
        <v>0</v>
      </c>
      <c r="P17" s="8">
        <f t="shared" si="3"/>
        <v>0</v>
      </c>
      <c r="Q17" s="1">
        <f t="shared" si="4"/>
        <v>0</v>
      </c>
      <c r="R17" s="8">
        <f t="shared" si="5"/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>
        <f t="shared" si="6"/>
        <v>0</v>
      </c>
      <c r="AD17" s="8">
        <f t="shared" si="7"/>
        <v>0</v>
      </c>
      <c r="AE17" s="1">
        <f t="shared" si="8"/>
        <v>0</v>
      </c>
      <c r="AF17" s="9">
        <f t="shared" si="9"/>
        <v>0</v>
      </c>
    </row>
    <row r="18" spans="1:32" ht="15">
      <c r="A18" s="2" t="s">
        <v>16</v>
      </c>
      <c r="B18" s="2">
        <v>1</v>
      </c>
      <c r="D18" s="1"/>
      <c r="E18" s="1"/>
      <c r="F18" s="1"/>
      <c r="G18" s="1"/>
      <c r="H18" s="1"/>
      <c r="I18" s="1"/>
      <c r="J18" s="1">
        <f t="shared" si="0"/>
        <v>0</v>
      </c>
      <c r="K18" s="8">
        <f t="shared" si="1"/>
        <v>0</v>
      </c>
      <c r="M18" s="1"/>
      <c r="N18" s="1"/>
      <c r="O18" s="1">
        <f t="shared" si="2"/>
        <v>0</v>
      </c>
      <c r="P18" s="8">
        <f t="shared" si="3"/>
        <v>0</v>
      </c>
      <c r="Q18" s="1">
        <f t="shared" si="4"/>
        <v>0</v>
      </c>
      <c r="R18" s="8">
        <f t="shared" si="5"/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>
        <f t="shared" si="6"/>
        <v>0</v>
      </c>
      <c r="AD18" s="8">
        <f t="shared" si="7"/>
        <v>0</v>
      </c>
      <c r="AE18" s="1">
        <f t="shared" si="8"/>
        <v>0</v>
      </c>
      <c r="AF18" s="9">
        <f t="shared" si="9"/>
        <v>0</v>
      </c>
    </row>
    <row r="19" spans="1:32" ht="15">
      <c r="A19" s="2" t="s">
        <v>17</v>
      </c>
      <c r="B19" s="2">
        <v>1</v>
      </c>
      <c r="D19" s="1"/>
      <c r="E19" s="1"/>
      <c r="F19" s="1"/>
      <c r="G19" s="1"/>
      <c r="H19" s="1"/>
      <c r="I19" s="1"/>
      <c r="J19" s="1">
        <f t="shared" si="0"/>
        <v>0</v>
      </c>
      <c r="K19" s="8">
        <f t="shared" si="1"/>
        <v>0</v>
      </c>
      <c r="M19" s="1"/>
      <c r="N19" s="1"/>
      <c r="O19" s="1">
        <f t="shared" si="2"/>
        <v>0</v>
      </c>
      <c r="P19" s="8">
        <f t="shared" si="3"/>
        <v>0</v>
      </c>
      <c r="Q19" s="1">
        <f t="shared" si="4"/>
        <v>0</v>
      </c>
      <c r="R19" s="8">
        <f t="shared" si="5"/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>
        <f t="shared" si="6"/>
        <v>0</v>
      </c>
      <c r="AD19" s="8">
        <f t="shared" si="7"/>
        <v>0</v>
      </c>
      <c r="AE19" s="1">
        <f t="shared" si="8"/>
        <v>0</v>
      </c>
      <c r="AF19" s="9">
        <f t="shared" si="9"/>
        <v>0</v>
      </c>
    </row>
    <row r="20" spans="1:32" ht="15">
      <c r="A20" s="2" t="s">
        <v>18</v>
      </c>
      <c r="B20" s="2">
        <v>1</v>
      </c>
      <c r="D20" s="1"/>
      <c r="E20" s="1"/>
      <c r="F20" s="1"/>
      <c r="G20" s="1"/>
      <c r="H20" s="1"/>
      <c r="I20" s="1"/>
      <c r="J20" s="1">
        <f t="shared" si="0"/>
        <v>0</v>
      </c>
      <c r="K20" s="8">
        <f t="shared" si="1"/>
        <v>0</v>
      </c>
      <c r="M20" s="1"/>
      <c r="N20" s="1"/>
      <c r="O20" s="1">
        <f t="shared" si="2"/>
        <v>0</v>
      </c>
      <c r="P20" s="8">
        <f t="shared" si="3"/>
        <v>0</v>
      </c>
      <c r="Q20" s="1">
        <f t="shared" si="4"/>
        <v>0</v>
      </c>
      <c r="R20" s="8">
        <f t="shared" si="5"/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>
        <f t="shared" si="6"/>
        <v>0</v>
      </c>
      <c r="AD20" s="8">
        <f t="shared" si="7"/>
        <v>0</v>
      </c>
      <c r="AE20" s="1">
        <f t="shared" si="8"/>
        <v>0</v>
      </c>
      <c r="AF20" s="9">
        <f t="shared" si="9"/>
        <v>0</v>
      </c>
    </row>
    <row r="21" spans="1:32" ht="15">
      <c r="A21" s="2" t="s">
        <v>17</v>
      </c>
      <c r="B21" s="2">
        <v>1</v>
      </c>
      <c r="D21" s="1"/>
      <c r="E21" s="1"/>
      <c r="F21" s="1"/>
      <c r="G21" s="1"/>
      <c r="H21" s="1"/>
      <c r="I21" s="1"/>
      <c r="J21" s="1">
        <f t="shared" si="0"/>
        <v>0</v>
      </c>
      <c r="K21" s="8">
        <f t="shared" si="1"/>
        <v>0</v>
      </c>
      <c r="M21" s="1"/>
      <c r="N21" s="1"/>
      <c r="O21" s="1">
        <f t="shared" si="2"/>
        <v>0</v>
      </c>
      <c r="P21" s="8">
        <f t="shared" si="3"/>
        <v>0</v>
      </c>
      <c r="Q21" s="1">
        <f t="shared" si="4"/>
        <v>0</v>
      </c>
      <c r="R21" s="8">
        <f t="shared" si="5"/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>
        <f t="shared" si="6"/>
        <v>0</v>
      </c>
      <c r="AD21" s="8">
        <f t="shared" si="7"/>
        <v>0</v>
      </c>
      <c r="AE21" s="1">
        <f t="shared" si="8"/>
        <v>0</v>
      </c>
      <c r="AF21" s="9">
        <f t="shared" si="9"/>
        <v>0</v>
      </c>
    </row>
    <row r="22" spans="1:32" ht="15">
      <c r="A22" s="2" t="s">
        <v>19</v>
      </c>
      <c r="B22" s="2">
        <v>1</v>
      </c>
      <c r="D22" s="1"/>
      <c r="E22" s="1"/>
      <c r="F22" s="1"/>
      <c r="G22" s="1"/>
      <c r="H22" s="1"/>
      <c r="I22" s="1"/>
      <c r="J22" s="1">
        <f t="shared" si="0"/>
        <v>0</v>
      </c>
      <c r="K22" s="8">
        <f t="shared" si="1"/>
        <v>0</v>
      </c>
      <c r="M22" s="1"/>
      <c r="N22" s="1"/>
      <c r="O22" s="1">
        <f t="shared" si="2"/>
        <v>0</v>
      </c>
      <c r="P22" s="8">
        <f t="shared" si="3"/>
        <v>0</v>
      </c>
      <c r="Q22" s="1">
        <f t="shared" si="4"/>
        <v>0</v>
      </c>
      <c r="R22" s="8">
        <f t="shared" si="5"/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>
        <f t="shared" si="6"/>
        <v>0</v>
      </c>
      <c r="AD22" s="8">
        <f t="shared" si="7"/>
        <v>0</v>
      </c>
      <c r="AE22" s="1">
        <f t="shared" si="8"/>
        <v>0</v>
      </c>
      <c r="AF22" s="9">
        <f t="shared" si="9"/>
        <v>0</v>
      </c>
    </row>
    <row r="23" spans="1:32" ht="15">
      <c r="A23" s="2" t="s">
        <v>20</v>
      </c>
      <c r="B23" s="2">
        <v>1</v>
      </c>
      <c r="D23" s="1"/>
      <c r="E23" s="1"/>
      <c r="F23" s="1"/>
      <c r="G23" s="1"/>
      <c r="H23" s="1"/>
      <c r="I23" s="1"/>
      <c r="J23" s="1">
        <f t="shared" si="0"/>
        <v>0</v>
      </c>
      <c r="K23" s="8">
        <f t="shared" si="1"/>
        <v>0</v>
      </c>
      <c r="M23" s="1"/>
      <c r="N23" s="1"/>
      <c r="O23" s="1">
        <f t="shared" si="2"/>
        <v>0</v>
      </c>
      <c r="P23" s="8">
        <f t="shared" si="3"/>
        <v>0</v>
      </c>
      <c r="Q23" s="1">
        <f t="shared" si="4"/>
        <v>0</v>
      </c>
      <c r="R23" s="8">
        <f t="shared" si="5"/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>
        <f t="shared" si="6"/>
        <v>0</v>
      </c>
      <c r="AD23" s="8">
        <f t="shared" si="7"/>
        <v>0</v>
      </c>
      <c r="AE23" s="1">
        <f t="shared" si="8"/>
        <v>0</v>
      </c>
      <c r="AF23" s="9">
        <f t="shared" si="9"/>
        <v>0</v>
      </c>
    </row>
    <row r="24" spans="1:32" ht="15">
      <c r="A24" s="2" t="s">
        <v>21</v>
      </c>
      <c r="B24" s="2">
        <v>1</v>
      </c>
      <c r="D24" s="1"/>
      <c r="E24" s="1"/>
      <c r="F24" s="1"/>
      <c r="G24" s="1"/>
      <c r="H24" s="1"/>
      <c r="I24" s="1"/>
      <c r="J24" s="1">
        <f t="shared" si="0"/>
        <v>0</v>
      </c>
      <c r="K24" s="8">
        <f t="shared" si="1"/>
        <v>0</v>
      </c>
      <c r="M24" s="1"/>
      <c r="N24" s="1"/>
      <c r="O24" s="1">
        <f t="shared" si="2"/>
        <v>0</v>
      </c>
      <c r="P24" s="8">
        <f t="shared" si="3"/>
        <v>0</v>
      </c>
      <c r="Q24" s="1">
        <f t="shared" si="4"/>
        <v>0</v>
      </c>
      <c r="R24" s="8">
        <f t="shared" si="5"/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>
        <f t="shared" si="6"/>
        <v>0</v>
      </c>
      <c r="AD24" s="8">
        <f t="shared" si="7"/>
        <v>0</v>
      </c>
      <c r="AE24" s="1">
        <f t="shared" si="8"/>
        <v>0</v>
      </c>
      <c r="AF24" s="9">
        <f t="shared" si="9"/>
        <v>0</v>
      </c>
    </row>
    <row r="25" spans="1:32" ht="15">
      <c r="A25" s="2" t="s">
        <v>22</v>
      </c>
      <c r="B25" s="2">
        <v>1</v>
      </c>
      <c r="D25" s="1"/>
      <c r="E25" s="1"/>
      <c r="F25" s="1"/>
      <c r="G25" s="1"/>
      <c r="H25" s="1"/>
      <c r="I25" s="1"/>
      <c r="J25" s="1">
        <f t="shared" si="0"/>
        <v>0</v>
      </c>
      <c r="K25" s="8">
        <f t="shared" si="1"/>
        <v>0</v>
      </c>
      <c r="M25" s="1"/>
      <c r="N25" s="1"/>
      <c r="O25" s="1">
        <f t="shared" si="2"/>
        <v>0</v>
      </c>
      <c r="P25" s="8">
        <f t="shared" si="3"/>
        <v>0</v>
      </c>
      <c r="Q25" s="1">
        <f t="shared" si="4"/>
        <v>0</v>
      </c>
      <c r="R25" s="8">
        <f t="shared" si="5"/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f t="shared" si="6"/>
        <v>0</v>
      </c>
      <c r="AD25" s="8">
        <f t="shared" si="7"/>
        <v>0</v>
      </c>
      <c r="AE25" s="1">
        <f t="shared" si="8"/>
        <v>0</v>
      </c>
      <c r="AF25" s="9">
        <f t="shared" si="9"/>
        <v>0</v>
      </c>
    </row>
    <row r="26" spans="1:32" ht="15">
      <c r="A26" s="2" t="s">
        <v>23</v>
      </c>
      <c r="B26" s="2">
        <v>1</v>
      </c>
      <c r="D26" s="1"/>
      <c r="E26" s="1"/>
      <c r="F26" s="1"/>
      <c r="G26" s="1"/>
      <c r="H26" s="1"/>
      <c r="I26" s="1"/>
      <c r="J26" s="1">
        <f t="shared" si="0"/>
        <v>0</v>
      </c>
      <c r="K26" s="8">
        <f t="shared" si="1"/>
        <v>0</v>
      </c>
      <c r="M26" s="1"/>
      <c r="N26" s="1"/>
      <c r="O26" s="1">
        <f t="shared" si="2"/>
        <v>0</v>
      </c>
      <c r="P26" s="8">
        <f t="shared" si="3"/>
        <v>0</v>
      </c>
      <c r="Q26" s="1">
        <f t="shared" si="4"/>
        <v>0</v>
      </c>
      <c r="R26" s="8">
        <f t="shared" si="5"/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f t="shared" si="6"/>
        <v>0</v>
      </c>
      <c r="AD26" s="8">
        <f t="shared" si="7"/>
        <v>0</v>
      </c>
      <c r="AE26" s="1">
        <f t="shared" si="8"/>
        <v>0</v>
      </c>
      <c r="AF26" s="9">
        <f t="shared" si="9"/>
        <v>0</v>
      </c>
    </row>
    <row r="27" spans="1:32" ht="15">
      <c r="A27" s="2" t="s">
        <v>24</v>
      </c>
      <c r="B27" s="2">
        <v>1</v>
      </c>
      <c r="D27" s="1"/>
      <c r="E27" s="1"/>
      <c r="F27" s="1"/>
      <c r="G27" s="1"/>
      <c r="H27" s="1"/>
      <c r="I27" s="1"/>
      <c r="J27" s="1">
        <f t="shared" si="0"/>
        <v>0</v>
      </c>
      <c r="K27" s="8">
        <f t="shared" si="1"/>
        <v>0</v>
      </c>
      <c r="M27" s="1"/>
      <c r="N27" s="1"/>
      <c r="O27" s="1">
        <f t="shared" si="2"/>
        <v>0</v>
      </c>
      <c r="P27" s="8">
        <f t="shared" si="3"/>
        <v>0</v>
      </c>
      <c r="Q27" s="1">
        <f t="shared" si="4"/>
        <v>0</v>
      </c>
      <c r="R27" s="8">
        <f t="shared" si="5"/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f t="shared" si="6"/>
        <v>0</v>
      </c>
      <c r="AD27" s="8">
        <f t="shared" si="7"/>
        <v>0</v>
      </c>
      <c r="AE27" s="1">
        <f t="shared" si="8"/>
        <v>0</v>
      </c>
      <c r="AF27" s="9">
        <f t="shared" si="9"/>
        <v>0</v>
      </c>
    </row>
    <row r="28" spans="1:32" ht="15">
      <c r="A28" s="2" t="s">
        <v>25</v>
      </c>
      <c r="B28" s="2">
        <v>1</v>
      </c>
      <c r="D28" s="1"/>
      <c r="E28" s="1"/>
      <c r="F28" s="1"/>
      <c r="G28" s="1"/>
      <c r="H28" s="1"/>
      <c r="I28" s="1"/>
      <c r="J28" s="1">
        <f t="shared" si="0"/>
        <v>0</v>
      </c>
      <c r="K28" s="8">
        <f t="shared" si="1"/>
        <v>0</v>
      </c>
      <c r="M28" s="1"/>
      <c r="N28" s="1"/>
      <c r="O28" s="1">
        <f t="shared" si="2"/>
        <v>0</v>
      </c>
      <c r="P28" s="8">
        <f t="shared" si="3"/>
        <v>0</v>
      </c>
      <c r="Q28" s="1">
        <f t="shared" si="4"/>
        <v>0</v>
      </c>
      <c r="R28" s="8">
        <f t="shared" si="5"/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f t="shared" si="6"/>
        <v>0</v>
      </c>
      <c r="AD28" s="8">
        <f t="shared" si="7"/>
        <v>0</v>
      </c>
      <c r="AE28" s="1">
        <f t="shared" si="8"/>
        <v>0</v>
      </c>
      <c r="AF28" s="9">
        <f t="shared" si="9"/>
        <v>0</v>
      </c>
    </row>
    <row r="29" spans="1:32" ht="15">
      <c r="A29" s="2" t="s">
        <v>26</v>
      </c>
      <c r="B29" s="2">
        <v>1</v>
      </c>
      <c r="D29" s="1"/>
      <c r="E29" s="1"/>
      <c r="F29" s="1"/>
      <c r="G29" s="1"/>
      <c r="H29" s="1"/>
      <c r="I29" s="1"/>
      <c r="J29" s="1">
        <f t="shared" si="0"/>
        <v>0</v>
      </c>
      <c r="K29" s="8">
        <f t="shared" si="1"/>
        <v>0</v>
      </c>
      <c r="M29" s="1"/>
      <c r="N29" s="1"/>
      <c r="O29" s="1">
        <f t="shared" si="2"/>
        <v>0</v>
      </c>
      <c r="P29" s="8">
        <f t="shared" si="3"/>
        <v>0</v>
      </c>
      <c r="Q29" s="1">
        <f t="shared" si="4"/>
        <v>0</v>
      </c>
      <c r="R29" s="8">
        <f t="shared" si="5"/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f t="shared" si="6"/>
        <v>0</v>
      </c>
      <c r="AD29" s="8">
        <f t="shared" si="7"/>
        <v>0</v>
      </c>
      <c r="AE29" s="1">
        <f t="shared" si="8"/>
        <v>0</v>
      </c>
      <c r="AF29" s="9">
        <f t="shared" si="9"/>
        <v>0</v>
      </c>
    </row>
    <row r="30" spans="1:32" ht="15">
      <c r="A30" s="2" t="s">
        <v>27</v>
      </c>
      <c r="B30" s="2">
        <v>1</v>
      </c>
      <c r="D30" s="1"/>
      <c r="E30" s="1"/>
      <c r="F30" s="1"/>
      <c r="G30" s="1"/>
      <c r="H30" s="1"/>
      <c r="I30" s="1"/>
      <c r="J30" s="1">
        <f t="shared" si="0"/>
        <v>0</v>
      </c>
      <c r="K30" s="8">
        <f t="shared" si="1"/>
        <v>0</v>
      </c>
      <c r="M30" s="1"/>
      <c r="N30" s="1"/>
      <c r="O30" s="1">
        <f t="shared" si="2"/>
        <v>0</v>
      </c>
      <c r="P30" s="8">
        <f t="shared" si="3"/>
        <v>0</v>
      </c>
      <c r="Q30" s="1">
        <f t="shared" si="4"/>
        <v>0</v>
      </c>
      <c r="R30" s="8">
        <f t="shared" si="5"/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>
        <f t="shared" si="6"/>
        <v>0</v>
      </c>
      <c r="AD30" s="8">
        <f t="shared" si="7"/>
        <v>0</v>
      </c>
      <c r="AE30" s="1">
        <f t="shared" si="8"/>
        <v>0</v>
      </c>
      <c r="AF30" s="9">
        <f t="shared" si="9"/>
        <v>0</v>
      </c>
    </row>
    <row r="31" spans="1:32" ht="15">
      <c r="A31" s="2" t="s">
        <v>28</v>
      </c>
      <c r="B31" s="2">
        <v>1</v>
      </c>
      <c r="D31" s="1"/>
      <c r="E31" s="1"/>
      <c r="F31" s="1"/>
      <c r="G31" s="1"/>
      <c r="H31" s="1"/>
      <c r="I31" s="1"/>
      <c r="J31" s="1">
        <f t="shared" si="0"/>
        <v>0</v>
      </c>
      <c r="K31" s="8">
        <f t="shared" si="1"/>
        <v>0</v>
      </c>
      <c r="M31" s="1"/>
      <c r="N31" s="1"/>
      <c r="O31" s="1">
        <f t="shared" si="2"/>
        <v>0</v>
      </c>
      <c r="P31" s="8">
        <f t="shared" si="3"/>
        <v>0</v>
      </c>
      <c r="Q31" s="1">
        <f t="shared" si="4"/>
        <v>0</v>
      </c>
      <c r="R31" s="8">
        <f t="shared" si="5"/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f t="shared" si="6"/>
        <v>0</v>
      </c>
      <c r="AD31" s="8">
        <f t="shared" si="7"/>
        <v>0</v>
      </c>
      <c r="AE31" s="1">
        <f t="shared" si="8"/>
        <v>0</v>
      </c>
      <c r="AF31" s="9">
        <f t="shared" si="9"/>
        <v>0</v>
      </c>
    </row>
    <row r="32" spans="1:32" ht="15">
      <c r="A32" s="2" t="s">
        <v>29</v>
      </c>
      <c r="B32" s="2">
        <v>1</v>
      </c>
      <c r="D32" s="1"/>
      <c r="E32" s="1"/>
      <c r="F32" s="1"/>
      <c r="G32" s="1"/>
      <c r="H32" s="1"/>
      <c r="I32" s="1"/>
      <c r="J32" s="1">
        <f t="shared" si="0"/>
        <v>0</v>
      </c>
      <c r="K32" s="8">
        <f t="shared" si="1"/>
        <v>0</v>
      </c>
      <c r="M32" s="1"/>
      <c r="N32" s="1"/>
      <c r="O32" s="1">
        <f t="shared" si="2"/>
        <v>0</v>
      </c>
      <c r="P32" s="8">
        <f t="shared" si="3"/>
        <v>0</v>
      </c>
      <c r="Q32" s="1">
        <f t="shared" si="4"/>
        <v>0</v>
      </c>
      <c r="R32" s="8">
        <f t="shared" si="5"/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>
        <f t="shared" si="6"/>
        <v>0</v>
      </c>
      <c r="AD32" s="8">
        <f t="shared" si="7"/>
        <v>0</v>
      </c>
      <c r="AE32" s="1">
        <f t="shared" si="8"/>
        <v>0</v>
      </c>
      <c r="AF32" s="9">
        <f t="shared" si="9"/>
        <v>0</v>
      </c>
    </row>
    <row r="33" spans="1:32" ht="15">
      <c r="A33" s="2" t="s">
        <v>62</v>
      </c>
      <c r="B33" s="2">
        <v>1</v>
      </c>
      <c r="D33" s="1"/>
      <c r="E33" s="1"/>
      <c r="F33" s="1"/>
      <c r="G33" s="1"/>
      <c r="H33" s="1"/>
      <c r="I33" s="1"/>
      <c r="J33" s="1">
        <f t="shared" si="0"/>
        <v>0</v>
      </c>
      <c r="K33" s="8">
        <f t="shared" si="1"/>
        <v>0</v>
      </c>
      <c r="M33" s="1"/>
      <c r="N33" s="1"/>
      <c r="O33" s="1">
        <f t="shared" si="2"/>
        <v>0</v>
      </c>
      <c r="P33" s="8">
        <f t="shared" si="3"/>
        <v>0</v>
      </c>
      <c r="Q33" s="1">
        <f t="shared" si="4"/>
        <v>0</v>
      </c>
      <c r="R33" s="8">
        <f t="shared" si="5"/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>
        <f t="shared" si="6"/>
        <v>0</v>
      </c>
      <c r="AD33" s="8">
        <f t="shared" si="7"/>
        <v>0</v>
      </c>
      <c r="AE33" s="1">
        <f t="shared" si="8"/>
        <v>0</v>
      </c>
      <c r="AF33" s="9">
        <f t="shared" si="9"/>
        <v>0</v>
      </c>
    </row>
    <row r="34" spans="1:32" ht="15">
      <c r="A34" s="1" t="s">
        <v>32</v>
      </c>
      <c r="B34" s="6">
        <f>+B3+B4+B5+B6+B7+B8+B9+B10+B11+B12+B13+B14+B15+B16+B17+B18+B19+B20+B21+B22+B23+B24+B25+B26+B27+B28+B29+B30+B31+B32+B33</f>
        <v>31</v>
      </c>
      <c r="D34" s="1">
        <f>+D3+D4+D5+D6+D7+D8+D9+D10+D11+D12+D13+D14+D15+D16+D17+D18+D19+D20+D21+D22+D23+D24+D25+D26+D27+D28+D29+D30+D31+D32+D33</f>
        <v>0</v>
      </c>
      <c r="E34" s="1">
        <f>+E3+E4+E5+E6+E7+E8+E9+E10+E11+E12+E13+E14+E15+E16+E17+E18+E19+E20+E21+E22+E23+E24+E25+E26+E27+E28+E29+E30+E31+E32+E33</f>
        <v>0</v>
      </c>
      <c r="F34" s="1">
        <f>+F3+F4+F5+F6+F7+F8+F9+F10+F11+F12+F13+F14+F15+F16+F17+F18+F19+F20+F21+F22+F23+F24+F25+F26+F27+F28+F29+F30+F31+F32+F33</f>
        <v>0</v>
      </c>
      <c r="G34" s="1">
        <f>+G3+G4+G5+G6+G7+G8+G9+G10+G11+G12+G13+G14+G15+G16+G17+G18+G19+G20+G21+G22+G23+G24+G25+G26+G27+G28+G29+G30+G31+G32+G33</f>
        <v>0</v>
      </c>
      <c r="H34" s="1">
        <f>+H3+H4+H5+H6+H7+H8+H9+H10+H11+H12+H13+H14+H15+H16+H17+H18+H19+H20+H21+H22+H23+H24+H25+H26+H27+H28+H29+H30+H31+H32+H33</f>
        <v>0</v>
      </c>
      <c r="I34" s="1">
        <f>+I3+I4+I5+I6+I7+I8+I9+I10+I11+I12+I13+I14+I15+I16+I17+I18+I19+I20+I21+I22+I23+I24+I25+I26+I27+I28+I29+I30+I31+I32+I33</f>
        <v>0</v>
      </c>
      <c r="J34" s="1">
        <f t="shared" si="0"/>
        <v>0</v>
      </c>
      <c r="K34" s="1"/>
      <c r="L34" s="1"/>
      <c r="M34" s="1">
        <f>+M3+M4+M5+M6+M7+M8+M9+M10+M11+M12+M13+M14+M15+M16+M17+M18+M19+M20+M21+M22+M23+M24+M25+M26+M27+M28+M29+M30+M31+M32+M33</f>
        <v>0</v>
      </c>
      <c r="N34" s="1">
        <f>+N3+N4+N5+N6+N7+N8+N9+N10+N11+N12+N13+N14+N15+N16+N17+N18+N19+N20+N21+N22+N23+N24+N25+N26+N27+N28+N29+N30+N31+N32+N33</f>
        <v>0</v>
      </c>
      <c r="O34" s="1">
        <f>+M34+N34</f>
        <v>0</v>
      </c>
      <c r="Q34" s="1">
        <f>+J34+O34</f>
        <v>0</v>
      </c>
      <c r="T34" s="1">
        <f>+T3+U3+V3+W3+X3+Y3+Z3+AA3+AB3</f>
        <v>0</v>
      </c>
      <c r="U34" s="1">
        <f aca="true" t="shared" si="10" ref="U34:AB34">+U3+V3+W3+X3+Y3+Z3+AA3+AB3+AC3</f>
        <v>0</v>
      </c>
      <c r="V34" s="1">
        <f t="shared" si="10"/>
        <v>0</v>
      </c>
      <c r="W34" s="1">
        <f t="shared" si="10"/>
        <v>0</v>
      </c>
      <c r="X34" s="1">
        <f t="shared" si="10"/>
        <v>0</v>
      </c>
      <c r="Y34" s="1">
        <f t="shared" si="10"/>
        <v>0</v>
      </c>
      <c r="Z34" s="1">
        <f t="shared" si="10"/>
        <v>0</v>
      </c>
      <c r="AA34" s="1">
        <f t="shared" si="10"/>
        <v>0</v>
      </c>
      <c r="AB34" s="1">
        <f t="shared" si="10"/>
        <v>0</v>
      </c>
      <c r="AC34" s="1">
        <f t="shared" si="6"/>
        <v>0</v>
      </c>
      <c r="AE34" s="3">
        <f>+Q34+AC34</f>
        <v>0</v>
      </c>
      <c r="AF34" t="s">
        <v>61</v>
      </c>
    </row>
    <row r="35" spans="1:32" ht="15">
      <c r="A35" s="2"/>
      <c r="D35" s="7">
        <f>(+D34*100)/B34</f>
        <v>0</v>
      </c>
      <c r="E35" s="7">
        <f>(+E34*100)/B34</f>
        <v>0</v>
      </c>
      <c r="F35" s="7">
        <f>(+F34*100)/B34</f>
        <v>0</v>
      </c>
      <c r="G35" s="7">
        <f>(+G34*100)/B34</f>
        <v>0</v>
      </c>
      <c r="H35" s="7">
        <f>(+H34*100)/B34</f>
        <v>0</v>
      </c>
      <c r="I35" s="7">
        <f>(+I34*100)/B34</f>
        <v>0</v>
      </c>
      <c r="J35" s="6">
        <f>(+J34*100)/(B34*6)</f>
        <v>0</v>
      </c>
      <c r="M35" s="7">
        <f>(+M34*100)/B34</f>
        <v>0</v>
      </c>
      <c r="N35" s="7">
        <f>(+N34*100)/B34</f>
        <v>0</v>
      </c>
      <c r="O35" s="6">
        <f>(+O34*100)/(B34*2)</f>
        <v>0</v>
      </c>
      <c r="Q35" s="6">
        <f>(+Q34*100)/B34</f>
        <v>0</v>
      </c>
      <c r="T35" s="7">
        <f>+T34*100/B34</f>
        <v>0</v>
      </c>
      <c r="U35" s="7">
        <f>+U34*100/B34</f>
        <v>0</v>
      </c>
      <c r="V35" s="7">
        <f>+V34*100/B34</f>
        <v>0</v>
      </c>
      <c r="W35" s="7">
        <f>+W34*100/B34</f>
        <v>0</v>
      </c>
      <c r="X35" s="7">
        <f>+X34*100/B34</f>
        <v>0</v>
      </c>
      <c r="Y35" s="7">
        <f>+Y34*100/B34</f>
        <v>0</v>
      </c>
      <c r="Z35" s="7">
        <f>+Z34*100/B34</f>
        <v>0</v>
      </c>
      <c r="AA35" s="7">
        <f>+AA34*100/B34</f>
        <v>0</v>
      </c>
      <c r="AB35" s="7">
        <f>+AB34*100/B34</f>
        <v>0</v>
      </c>
      <c r="AC35" s="6">
        <f>(+AC34*X100)/(B34*9)</f>
        <v>0</v>
      </c>
      <c r="AE35" s="10">
        <f>(+AE34*100)/(B34*17)</f>
        <v>0</v>
      </c>
      <c r="AF35" s="4" t="s">
        <v>65</v>
      </c>
    </row>
    <row r="36" spans="1:31" ht="15">
      <c r="A36" s="2" t="s">
        <v>67</v>
      </c>
      <c r="J36" s="1"/>
      <c r="O36" s="1" t="s">
        <v>35</v>
      </c>
      <c r="Q36" s="1" t="s">
        <v>35</v>
      </c>
      <c r="AC36" s="1"/>
      <c r="AE36" s="1" t="s">
        <v>35</v>
      </c>
    </row>
    <row r="37" spans="1:29" ht="15">
      <c r="A37" s="2" t="s">
        <v>68</v>
      </c>
      <c r="AC37" s="1"/>
    </row>
    <row r="38" spans="1:29" ht="15">
      <c r="A38" s="2" t="s">
        <v>66</v>
      </c>
      <c r="AC38" s="1"/>
    </row>
    <row r="39" spans="1:31" ht="15">
      <c r="A39" s="2" t="s">
        <v>35</v>
      </c>
      <c r="B39" s="1">
        <f>+B34+B36+B37+B38</f>
        <v>31</v>
      </c>
      <c r="J39" s="1">
        <f>+J34+J37+J38</f>
        <v>0</v>
      </c>
      <c r="O39" s="1">
        <f>+O34+O37+O38</f>
        <v>0</v>
      </c>
      <c r="Q39" s="1">
        <f>+Q34+Q37+Q38</f>
        <v>0</v>
      </c>
      <c r="AC39" s="1">
        <f>+AC34+AC37+AC38</f>
        <v>0</v>
      </c>
      <c r="AE39" s="3">
        <f>+AE34+AE37+AE38</f>
        <v>0</v>
      </c>
    </row>
    <row r="40" spans="10:31" ht="15">
      <c r="J40" s="6">
        <f>+J39*100/(B39*6)</f>
        <v>0</v>
      </c>
      <c r="O40" s="6">
        <f>(+O39*100)/(B39*2)</f>
        <v>0</v>
      </c>
      <c r="Q40" s="6">
        <f>(+Q39*100)/(B39*8)</f>
        <v>0</v>
      </c>
      <c r="AC40" s="6">
        <f>+AC39*100/(B39*9)</f>
        <v>0</v>
      </c>
      <c r="AE40" s="10">
        <f>+AE39*100/(+B39*17)</f>
        <v>0</v>
      </c>
    </row>
    <row r="41" ht="15">
      <c r="AC4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2012-08-25T10:24:33Z</dcterms:created>
  <dcterms:modified xsi:type="dcterms:W3CDTF">2012-09-02T08:14:18Z</dcterms:modified>
  <cp:category/>
  <cp:version/>
  <cp:contentType/>
  <cp:contentStatus/>
</cp:coreProperties>
</file>